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pore surface area data " sheetId="1" r:id="rId1"/>
    <sheet name="pore volume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<sst xmlns="http://schemas.openxmlformats.org/spreadsheetml/2006/main" count="76" uniqueCount="40">
  <si>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Before Burning</t>
  </si>
  <si>
    <t>After Burning</t>
  </si>
  <si>
    <t>Sample</t>
  </si>
  <si>
    <r>
      <t>Micropore  specific surface area (m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/g)</t>
    </r>
  </si>
  <si>
    <r>
      <t>Mesoporous specific surface area (m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/g)</t>
    </r>
  </si>
  <si>
    <r>
      <t>Mesoporous specific surface area(m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/g)</t>
    </r>
  </si>
  <si>
    <r>
      <t>Organic micropore  specific surface area (m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/g)</t>
    </r>
  </si>
  <si>
    <r>
      <t>Organic mesopore  specific surface area (m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/g)</t>
    </r>
  </si>
  <si>
    <r>
      <t>Organic pore specific surface area (m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/g)</t>
    </r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</si>
  <si>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</si>
  <si>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</si>
  <si>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</si>
  <si>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</si>
  <si>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</si>
  <si>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</si>
  <si>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</si>
  <si>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</si>
  <si>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</si>
  <si>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</si>
  <si>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</si>
  <si>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</si>
  <si>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</si>
  <si>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</si>
  <si>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</si>
  <si>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</si>
  <si>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</si>
  <si>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</si>
  <si>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</si>
  <si>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</si>
  <si>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C1</t>
  </si>
  <si>
    <t>C2</t>
  </si>
  <si>
    <t>C3</t>
  </si>
  <si>
    <t>C4</t>
  </si>
  <si>
    <t>C5</t>
  </si>
  <si>
    <t>C6</t>
  </si>
  <si>
    <r>
      <t>Micropore  volume (cm</t>
    </r>
    <r>
      <rPr>
        <vertAlign val="super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/g)</t>
    </r>
  </si>
  <si>
    <r>
      <t>Mesoporous volume (cm</t>
    </r>
    <r>
      <rPr>
        <vertAlign val="super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/g)</t>
    </r>
  </si>
  <si>
    <r>
      <t>Organic micropore  volume (cm</t>
    </r>
    <r>
      <rPr>
        <vertAlign val="super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/g)</t>
    </r>
  </si>
  <si>
    <r>
      <t>Organic mesoporous  volume (cm</t>
    </r>
    <r>
      <rPr>
        <vertAlign val="super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/g)</t>
    </r>
  </si>
  <si>
    <r>
      <t>Organic pore volume (cm</t>
    </r>
    <r>
      <rPr>
        <vertAlign val="super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>/g)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</si>
</sst>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);[Red]\(0.0000\)"/>
    <numFmt numFmtId="178" formatCode="0.000_);[Red]\(0.000\)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E32" sqref="E32"/>
    </sheetView>
  </sheetViews>
  <sheetFormatPr defaultColWidth="9" defaultRowHeight="13.8" outlineLevelCol="7"/>
  <cols>
    <col min="2" max="2" width="36.0740740740741" customWidth="1"/>
    <col min="3" max="3" width="34.25" customWidth="1"/>
    <col min="4" max="4" width="33.7222222222222" customWidth="1"/>
    <col min="5" max="5" width="33.712962962963" customWidth="1"/>
    <col min="6" max="6" width="46.1388888888889" customWidth="1"/>
    <col min="7" max="7" width="41.8333333333333" customWidth="1"/>
    <col min="8" max="8" width="39.4722222222222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2" t="s">
        <v>0</v>
      </c>
      <c r="C2" s="2" t="s">
        <v>0</v>
      </c>
      <c r="D2" s="2" t="s">
        <v>1</v>
      </c>
      <c r="E2" s="2" t="s">
        <v>1</v>
      </c>
      <c r="F2" s="1"/>
      <c r="G2" s="1"/>
      <c r="H2" s="1"/>
    </row>
    <row r="3" ht="27.75" customHeight="1" spans="1:8">
      <c r="A3" s="3" t="s">
        <v>2</v>
      </c>
      <c r="B3" s="4" t="s">
        <v>3</v>
      </c>
      <c r="C3" s="4" t="s">
        <v>4</v>
      </c>
      <c r="D3" s="4" t="s">
        <v>3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>
      <c r="A4" s="2" t="s">
        <v>9</v>
      </c>
      <c r="B4" s="10">
        <v>19.5201</v>
      </c>
      <c r="C4" s="11">
        <v>6.36872</v>
      </c>
      <c r="D4" s="11">
        <v>9.07366</v>
      </c>
      <c r="E4" s="11">
        <v>1.47486</v>
      </c>
      <c r="F4" s="10">
        <v>10.44644</v>
      </c>
      <c r="G4" s="10">
        <v>4.89386</v>
      </c>
      <c r="H4" s="10">
        <f>F4+G4</f>
        <v>15.3403</v>
      </c>
    </row>
    <row r="5" spans="1:8">
      <c r="A5" s="2" t="s">
        <v>10</v>
      </c>
      <c r="B5" s="10">
        <v>16.9085</v>
      </c>
      <c r="C5" s="10">
        <v>6.18436</v>
      </c>
      <c r="D5" s="10">
        <v>9.40848</v>
      </c>
      <c r="E5" s="10">
        <v>2.07821</v>
      </c>
      <c r="F5" s="10">
        <v>7.50002</v>
      </c>
      <c r="G5" s="10">
        <v>4.10615</v>
      </c>
      <c r="H5" s="10">
        <f t="shared" ref="H5:H14" si="0">F5+G5</f>
        <v>11.60617</v>
      </c>
    </row>
    <row r="6" spans="1:8">
      <c r="A6" s="2" t="s">
        <v>11</v>
      </c>
      <c r="B6" s="10">
        <v>17.779</v>
      </c>
      <c r="C6" s="10">
        <v>5.94972</v>
      </c>
      <c r="D6" s="10">
        <v>7.70089</v>
      </c>
      <c r="E6" s="10">
        <v>2.43017</v>
      </c>
      <c r="F6" s="10">
        <v>10.07811</v>
      </c>
      <c r="G6" s="10">
        <v>3.51955</v>
      </c>
      <c r="H6" s="10">
        <f t="shared" si="0"/>
        <v>13.59766</v>
      </c>
    </row>
    <row r="7" spans="1:8">
      <c r="A7" s="2" t="s">
        <v>12</v>
      </c>
      <c r="B7" s="10">
        <v>15</v>
      </c>
      <c r="C7" s="10">
        <v>5.49721</v>
      </c>
      <c r="D7" s="10">
        <v>7.33259</v>
      </c>
      <c r="E7" s="10">
        <v>1.82682</v>
      </c>
      <c r="F7" s="10">
        <v>7.66741</v>
      </c>
      <c r="G7" s="10">
        <v>3.67039</v>
      </c>
      <c r="H7" s="10">
        <f t="shared" si="0"/>
        <v>11.3378</v>
      </c>
    </row>
    <row r="8" spans="1:8">
      <c r="A8" s="2" t="s">
        <v>13</v>
      </c>
      <c r="B8" s="10">
        <v>20.558</v>
      </c>
      <c r="C8" s="10">
        <v>7.69274</v>
      </c>
      <c r="D8" s="10">
        <v>7.16518</v>
      </c>
      <c r="E8" s="10">
        <v>2.43017</v>
      </c>
      <c r="F8" s="10">
        <v>13.39282</v>
      </c>
      <c r="G8" s="10">
        <v>5.26257</v>
      </c>
      <c r="H8" s="10">
        <f t="shared" si="0"/>
        <v>18.65539</v>
      </c>
    </row>
    <row r="9" spans="1:8">
      <c r="A9" s="2" t="s">
        <v>14</v>
      </c>
      <c r="B9" s="10">
        <v>22.8348</v>
      </c>
      <c r="C9" s="10">
        <v>8.04469</v>
      </c>
      <c r="D9" s="10">
        <v>7.66741</v>
      </c>
      <c r="E9" s="10">
        <v>1.64246</v>
      </c>
      <c r="F9" s="10">
        <v>15.16739</v>
      </c>
      <c r="G9" s="10">
        <v>6.40223</v>
      </c>
      <c r="H9" s="10">
        <f t="shared" si="0"/>
        <v>21.56962</v>
      </c>
    </row>
    <row r="10" spans="1:8">
      <c r="A10" s="2" t="s">
        <v>15</v>
      </c>
      <c r="B10" s="10">
        <v>18.0804</v>
      </c>
      <c r="C10" s="10">
        <v>6.88827</v>
      </c>
      <c r="D10" s="10">
        <v>7.33259</v>
      </c>
      <c r="E10" s="10">
        <v>1.2067</v>
      </c>
      <c r="F10" s="10">
        <v>10.74781</v>
      </c>
      <c r="G10" s="10">
        <v>5.68157</v>
      </c>
      <c r="H10" s="10">
        <f t="shared" si="0"/>
        <v>16.42938</v>
      </c>
    </row>
    <row r="11" spans="1:8">
      <c r="A11" s="2" t="s">
        <v>16</v>
      </c>
      <c r="B11" s="10">
        <v>25.4464</v>
      </c>
      <c r="C11" s="10">
        <v>8.11173</v>
      </c>
      <c r="D11" s="10">
        <v>7.66741</v>
      </c>
      <c r="E11" s="10">
        <v>2.26257</v>
      </c>
      <c r="F11" s="10">
        <v>17.77899</v>
      </c>
      <c r="G11" s="10">
        <v>5.84916</v>
      </c>
      <c r="H11" s="10">
        <f t="shared" si="0"/>
        <v>23.62815</v>
      </c>
    </row>
    <row r="12" spans="1:8">
      <c r="A12" s="2" t="s">
        <v>17</v>
      </c>
      <c r="B12" s="10">
        <v>22.6674</v>
      </c>
      <c r="C12" s="10">
        <v>8.36313</v>
      </c>
      <c r="D12" s="10">
        <v>6.79688</v>
      </c>
      <c r="E12" s="10">
        <v>1.55866</v>
      </c>
      <c r="F12" s="10">
        <v>15.87052</v>
      </c>
      <c r="G12" s="10">
        <v>6.80447</v>
      </c>
      <c r="H12" s="10">
        <f t="shared" si="0"/>
        <v>22.67499</v>
      </c>
    </row>
    <row r="13" spans="1:8">
      <c r="A13" s="7" t="s">
        <v>18</v>
      </c>
      <c r="B13" s="12">
        <v>24.7433</v>
      </c>
      <c r="C13" s="12">
        <v>8.79888</v>
      </c>
      <c r="D13" s="12">
        <v>7.66741</v>
      </c>
      <c r="E13" s="12">
        <v>1.05587</v>
      </c>
      <c r="F13" s="12">
        <v>17.07589</v>
      </c>
      <c r="G13" s="12">
        <v>7.74301</v>
      </c>
      <c r="H13" s="12">
        <f t="shared" si="0"/>
        <v>24.8189</v>
      </c>
    </row>
    <row r="14" spans="1:8">
      <c r="A14" s="9" t="s">
        <v>19</v>
      </c>
      <c r="B14" s="10">
        <v>14.1295</v>
      </c>
      <c r="C14" s="10">
        <v>5.24581</v>
      </c>
      <c r="D14" s="10">
        <v>3.81696</v>
      </c>
      <c r="E14" s="10">
        <v>1.75978</v>
      </c>
      <c r="F14" s="10">
        <f>B14-D14</f>
        <v>10.31254</v>
      </c>
      <c r="G14" s="10">
        <f>C14-E14</f>
        <v>3.48603</v>
      </c>
      <c r="H14" s="10">
        <f t="shared" si="0"/>
        <v>13.79857</v>
      </c>
    </row>
    <row r="15" spans="1:8">
      <c r="A15" s="2" t="s">
        <v>20</v>
      </c>
      <c r="B15" s="10">
        <v>18.3147</v>
      </c>
      <c r="C15" s="10">
        <v>6.18436</v>
      </c>
      <c r="D15" s="10">
        <v>5.55804</v>
      </c>
      <c r="E15" s="10">
        <v>1.99441</v>
      </c>
      <c r="F15" s="10">
        <f t="shared" ref="F15:G29" si="1">B15-D15</f>
        <v>12.75666</v>
      </c>
      <c r="G15" s="10">
        <f t="shared" si="1"/>
        <v>4.18995</v>
      </c>
      <c r="H15" s="10">
        <f t="shared" ref="H15:H29" si="2">F15+G15</f>
        <v>16.94661</v>
      </c>
    </row>
    <row r="16" spans="1:8">
      <c r="A16" s="2" t="s">
        <v>21</v>
      </c>
      <c r="B16" s="10">
        <v>15.8705</v>
      </c>
      <c r="C16" s="10">
        <v>4.6257</v>
      </c>
      <c r="D16" s="10">
        <v>3.81696</v>
      </c>
      <c r="E16" s="10">
        <v>1.40782</v>
      </c>
      <c r="F16" s="10">
        <f t="shared" si="1"/>
        <v>12.05354</v>
      </c>
      <c r="G16" s="10">
        <f t="shared" si="1"/>
        <v>3.21788</v>
      </c>
      <c r="H16" s="10">
        <f t="shared" si="2"/>
        <v>15.27142</v>
      </c>
    </row>
    <row r="17" spans="1:8">
      <c r="A17" s="2" t="s">
        <v>22</v>
      </c>
      <c r="B17" s="10">
        <v>18.817</v>
      </c>
      <c r="C17" s="10">
        <v>5.59777</v>
      </c>
      <c r="D17" s="10">
        <v>3.98438</v>
      </c>
      <c r="E17" s="10">
        <v>1.57542</v>
      </c>
      <c r="F17" s="10">
        <f t="shared" si="1"/>
        <v>14.83262</v>
      </c>
      <c r="G17" s="10">
        <f t="shared" si="1"/>
        <v>4.02235</v>
      </c>
      <c r="H17" s="10">
        <f t="shared" si="2"/>
        <v>18.85497</v>
      </c>
    </row>
    <row r="18" spans="1:8">
      <c r="A18" s="2" t="s">
        <v>23</v>
      </c>
      <c r="B18" s="10">
        <v>18.1138</v>
      </c>
      <c r="C18" s="10">
        <v>6.46927</v>
      </c>
      <c r="D18" s="10">
        <v>3.48214</v>
      </c>
      <c r="E18" s="10">
        <v>1.75978</v>
      </c>
      <c r="F18" s="10">
        <f t="shared" si="1"/>
        <v>14.63166</v>
      </c>
      <c r="G18" s="10">
        <f t="shared" si="1"/>
        <v>4.70949</v>
      </c>
      <c r="H18" s="10">
        <f t="shared" si="2"/>
        <v>19.34115</v>
      </c>
    </row>
    <row r="19" spans="1:8">
      <c r="A19" s="2" t="s">
        <v>24</v>
      </c>
      <c r="B19" s="10">
        <v>23.5379</v>
      </c>
      <c r="C19" s="10">
        <v>6.80447</v>
      </c>
      <c r="D19" s="10">
        <v>3.64955</v>
      </c>
      <c r="E19" s="10">
        <v>1.55866</v>
      </c>
      <c r="F19" s="10">
        <f t="shared" si="1"/>
        <v>19.88835</v>
      </c>
      <c r="G19" s="10">
        <f t="shared" si="1"/>
        <v>5.24581</v>
      </c>
      <c r="H19" s="10">
        <f t="shared" si="2"/>
        <v>25.13416</v>
      </c>
    </row>
    <row r="20" spans="1:8">
      <c r="A20" s="2" t="s">
        <v>25</v>
      </c>
      <c r="B20" s="10">
        <v>17.0759</v>
      </c>
      <c r="C20" s="10">
        <v>6.03352</v>
      </c>
      <c r="D20" s="10">
        <v>4.21875</v>
      </c>
      <c r="E20" s="10">
        <v>1.64246</v>
      </c>
      <c r="F20" s="10">
        <f t="shared" si="1"/>
        <v>12.85715</v>
      </c>
      <c r="G20" s="10">
        <f t="shared" si="1"/>
        <v>4.39106</v>
      </c>
      <c r="H20" s="10">
        <f t="shared" si="2"/>
        <v>17.24821</v>
      </c>
    </row>
    <row r="21" spans="1:8">
      <c r="A21" s="2" t="s">
        <v>26</v>
      </c>
      <c r="B21" s="10">
        <v>19.3527</v>
      </c>
      <c r="C21" s="10">
        <v>6.90503</v>
      </c>
      <c r="D21" s="10">
        <v>3.68304</v>
      </c>
      <c r="E21" s="10">
        <v>1.30726</v>
      </c>
      <c r="F21" s="10">
        <f t="shared" si="1"/>
        <v>15.66966</v>
      </c>
      <c r="G21" s="10">
        <f t="shared" si="1"/>
        <v>5.59777</v>
      </c>
      <c r="H21" s="10">
        <f t="shared" si="2"/>
        <v>21.26743</v>
      </c>
    </row>
    <row r="22" spans="1:8">
      <c r="A22" s="2" t="s">
        <v>27</v>
      </c>
      <c r="B22" s="10">
        <v>23.3705</v>
      </c>
      <c r="C22" s="10">
        <v>6.88827</v>
      </c>
      <c r="D22" s="10">
        <v>4.05134</v>
      </c>
      <c r="E22" s="10">
        <v>1.99441</v>
      </c>
      <c r="F22" s="10">
        <f t="shared" si="1"/>
        <v>19.31916</v>
      </c>
      <c r="G22" s="10">
        <f t="shared" si="1"/>
        <v>4.89386</v>
      </c>
      <c r="H22" s="10">
        <f t="shared" si="2"/>
        <v>24.21302</v>
      </c>
    </row>
    <row r="23" spans="1:8">
      <c r="A23" s="7" t="s">
        <v>28</v>
      </c>
      <c r="B23" s="12">
        <v>25.8147</v>
      </c>
      <c r="C23" s="12">
        <v>9.93855</v>
      </c>
      <c r="D23" s="12">
        <v>4.21875</v>
      </c>
      <c r="E23" s="12">
        <v>1.82682</v>
      </c>
      <c r="F23" s="12">
        <f t="shared" si="1"/>
        <v>21.59595</v>
      </c>
      <c r="G23" s="12">
        <f t="shared" si="1"/>
        <v>8.11173</v>
      </c>
      <c r="H23" s="12">
        <f t="shared" si="2"/>
        <v>29.70768</v>
      </c>
    </row>
    <row r="24" spans="1:8">
      <c r="A24" s="2" t="s">
        <v>29</v>
      </c>
      <c r="B24" s="10">
        <v>20.4241</v>
      </c>
      <c r="C24" s="10">
        <v>5.94972</v>
      </c>
      <c r="D24" s="10">
        <v>6.62946</v>
      </c>
      <c r="E24" s="10">
        <v>0.687151</v>
      </c>
      <c r="F24" s="10">
        <f t="shared" si="1"/>
        <v>13.79464</v>
      </c>
      <c r="G24" s="10">
        <f t="shared" si="1"/>
        <v>5.262569</v>
      </c>
      <c r="H24" s="10">
        <f t="shared" si="2"/>
        <v>19.057209</v>
      </c>
    </row>
    <row r="25" spans="1:8">
      <c r="A25" s="2" t="s">
        <v>30</v>
      </c>
      <c r="B25" s="10">
        <v>19.3527</v>
      </c>
      <c r="C25" s="10">
        <v>5.14525</v>
      </c>
      <c r="D25" s="10">
        <v>4.35268</v>
      </c>
      <c r="E25" s="10">
        <v>1.47486</v>
      </c>
      <c r="F25" s="10">
        <f t="shared" si="1"/>
        <v>15.00002</v>
      </c>
      <c r="G25" s="10">
        <f t="shared" si="1"/>
        <v>3.67039</v>
      </c>
      <c r="H25" s="10">
        <f t="shared" si="2"/>
        <v>18.67041</v>
      </c>
    </row>
    <row r="26" spans="1:8">
      <c r="A26" s="2" t="s">
        <v>31</v>
      </c>
      <c r="B26" s="10">
        <v>20.2232</v>
      </c>
      <c r="C26" s="10">
        <v>6.36872</v>
      </c>
      <c r="D26" s="10">
        <v>2.8125</v>
      </c>
      <c r="E26" s="10">
        <v>1.64246</v>
      </c>
      <c r="F26" s="10">
        <f t="shared" si="1"/>
        <v>17.4107</v>
      </c>
      <c r="G26" s="10">
        <f t="shared" si="1"/>
        <v>4.72626</v>
      </c>
      <c r="H26" s="10">
        <f t="shared" si="2"/>
        <v>22.13696</v>
      </c>
    </row>
    <row r="27" spans="1:8">
      <c r="A27" s="2" t="s">
        <v>32</v>
      </c>
      <c r="B27" s="10">
        <v>22.8348</v>
      </c>
      <c r="C27" s="10">
        <v>6.10056</v>
      </c>
      <c r="D27" s="10">
        <v>6.09375</v>
      </c>
      <c r="E27" s="10">
        <v>0.854749</v>
      </c>
      <c r="F27" s="10">
        <f t="shared" si="1"/>
        <v>16.74105</v>
      </c>
      <c r="G27" s="10">
        <f t="shared" si="1"/>
        <v>5.245811</v>
      </c>
      <c r="H27" s="10">
        <f t="shared" si="2"/>
        <v>21.986861</v>
      </c>
    </row>
    <row r="28" spans="1:8">
      <c r="A28" s="2" t="s">
        <v>33</v>
      </c>
      <c r="B28" s="10">
        <v>26.317</v>
      </c>
      <c r="C28" s="10">
        <v>6.11732</v>
      </c>
      <c r="D28" s="10">
        <v>4.01786</v>
      </c>
      <c r="E28" s="10">
        <v>1.55866</v>
      </c>
      <c r="F28" s="10">
        <f t="shared" si="1"/>
        <v>22.29914</v>
      </c>
      <c r="G28" s="10">
        <f t="shared" si="1"/>
        <v>4.55866</v>
      </c>
      <c r="H28" s="10">
        <f t="shared" si="2"/>
        <v>26.8578</v>
      </c>
    </row>
    <row r="29" spans="1:8">
      <c r="A29" s="7" t="s">
        <v>34</v>
      </c>
      <c r="B29" s="12">
        <v>27.3884</v>
      </c>
      <c r="C29" s="12">
        <v>6.97207</v>
      </c>
      <c r="D29" s="12">
        <v>8.00223</v>
      </c>
      <c r="E29" s="12">
        <v>1.91061</v>
      </c>
      <c r="F29" s="12">
        <f t="shared" si="1"/>
        <v>19.38617</v>
      </c>
      <c r="G29" s="12">
        <f t="shared" si="1"/>
        <v>5.06146</v>
      </c>
      <c r="H29" s="12">
        <f t="shared" si="2"/>
        <v>24.44763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B2" sqref="B2"/>
    </sheetView>
  </sheetViews>
  <sheetFormatPr defaultColWidth="9" defaultRowHeight="13.8" outlineLevelCol="7"/>
  <cols>
    <col min="1" max="1" width="11.5" customWidth="1"/>
    <col min="2" max="2" width="29.1296296296296" customWidth="1"/>
    <col min="3" max="3" width="27.5" customWidth="1"/>
    <col min="4" max="4" width="24.6296296296296" customWidth="1"/>
    <col min="5" max="5" width="28.5" customWidth="1"/>
    <col min="6" max="6" width="30.75" customWidth="1"/>
    <col min="7" max="7" width="34.3796296296296" customWidth="1"/>
    <col min="8" max="8" width="27.3796296296296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2" t="s">
        <v>0</v>
      </c>
      <c r="C2" s="2" t="s">
        <v>0</v>
      </c>
      <c r="D2" s="2" t="s">
        <v>1</v>
      </c>
      <c r="E2" s="2" t="s">
        <v>1</v>
      </c>
      <c r="F2" s="1"/>
      <c r="G2" s="1"/>
      <c r="H2" s="1"/>
    </row>
    <row r="3" ht="25" customHeight="1" spans="1:8">
      <c r="A3" s="3" t="s">
        <v>2</v>
      </c>
      <c r="B3" s="4" t="s">
        <v>35</v>
      </c>
      <c r="C3" s="4" t="s">
        <v>36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</row>
    <row r="4" spans="1:8">
      <c r="A4" s="2" t="s">
        <v>9</v>
      </c>
      <c r="B4" s="5">
        <v>0.00633929</v>
      </c>
      <c r="C4" s="6">
        <v>0.00732571</v>
      </c>
      <c r="D4" s="6">
        <v>0.00344866</v>
      </c>
      <c r="E4" s="6">
        <v>0.00258449</v>
      </c>
      <c r="F4" s="5">
        <v>0.00289063</v>
      </c>
      <c r="G4" s="5">
        <v>0.00474122</v>
      </c>
      <c r="H4" s="5">
        <f>F4+G4</f>
        <v>0.00763185</v>
      </c>
    </row>
    <row r="5" spans="1:8">
      <c r="A5" s="2" t="s">
        <v>10</v>
      </c>
      <c r="B5" s="5">
        <v>0.00535714</v>
      </c>
      <c r="C5" s="5">
        <v>0.00616001</v>
      </c>
      <c r="D5" s="5">
        <v>0.00314732</v>
      </c>
      <c r="E5" s="5">
        <v>0.00279825</v>
      </c>
      <c r="F5" s="5">
        <v>0.00220982</v>
      </c>
      <c r="G5" s="5">
        <v>0.00336176</v>
      </c>
      <c r="H5" s="5">
        <f t="shared" ref="H5:H29" si="0">F5+G5</f>
        <v>0.00557158</v>
      </c>
    </row>
    <row r="6" spans="1:8">
      <c r="A6" s="2" t="s">
        <v>11</v>
      </c>
      <c r="B6" s="5">
        <v>0.0058817</v>
      </c>
      <c r="C6" s="5">
        <v>0.00599878</v>
      </c>
      <c r="D6" s="5">
        <v>0.00280134</v>
      </c>
      <c r="E6" s="5">
        <v>0.00309238</v>
      </c>
      <c r="F6" s="5">
        <v>0.00308036</v>
      </c>
      <c r="G6" s="5">
        <v>0.0029064</v>
      </c>
      <c r="H6" s="5">
        <f t="shared" si="0"/>
        <v>0.00598676</v>
      </c>
    </row>
    <row r="7" spans="1:8">
      <c r="A7" s="2" t="s">
        <v>12</v>
      </c>
      <c r="B7" s="5">
        <v>0.00472098</v>
      </c>
      <c r="C7" s="5">
        <v>0.00511434</v>
      </c>
      <c r="D7" s="5">
        <v>0.00251116</v>
      </c>
      <c r="E7" s="5">
        <v>0.00195348</v>
      </c>
      <c r="F7" s="5">
        <v>0.00220982</v>
      </c>
      <c r="G7" s="5">
        <v>0.00316086</v>
      </c>
      <c r="H7" s="5">
        <f t="shared" si="0"/>
        <v>0.00537068</v>
      </c>
    </row>
    <row r="8" spans="1:8">
      <c r="A8" s="2" t="s">
        <v>13</v>
      </c>
      <c r="B8" s="5">
        <v>0.00646205</v>
      </c>
      <c r="C8" s="5">
        <v>0.00767185</v>
      </c>
      <c r="D8" s="5">
        <v>0.00228795</v>
      </c>
      <c r="E8" s="5">
        <v>0.00314494</v>
      </c>
      <c r="F8" s="5">
        <v>0.0041741</v>
      </c>
      <c r="G8" s="5">
        <v>0.00452691</v>
      </c>
      <c r="H8" s="5">
        <f t="shared" si="0"/>
        <v>0.00870101</v>
      </c>
    </row>
    <row r="9" spans="1:8">
      <c r="A9" s="2" t="s">
        <v>14</v>
      </c>
      <c r="B9" s="5">
        <v>0.00709821</v>
      </c>
      <c r="C9" s="5">
        <v>0.00955975</v>
      </c>
      <c r="D9" s="5">
        <v>0.00310268</v>
      </c>
      <c r="E9" s="5">
        <v>0.00299709</v>
      </c>
      <c r="F9" s="5">
        <v>0.00399553</v>
      </c>
      <c r="G9" s="5">
        <v>0.00656266</v>
      </c>
      <c r="H9" s="5">
        <f t="shared" si="0"/>
        <v>0.01055819</v>
      </c>
    </row>
    <row r="10" spans="1:8">
      <c r="A10" s="2" t="s">
        <v>15</v>
      </c>
      <c r="B10" s="5">
        <v>0.00570312</v>
      </c>
      <c r="C10" s="5">
        <v>0.00748334</v>
      </c>
      <c r="D10" s="5">
        <v>0.00297991</v>
      </c>
      <c r="E10" s="5">
        <v>0.0020189</v>
      </c>
      <c r="F10" s="5">
        <v>0.00272321</v>
      </c>
      <c r="G10" s="5">
        <v>0.00546444</v>
      </c>
      <c r="H10" s="5">
        <f t="shared" si="0"/>
        <v>0.00818765</v>
      </c>
    </row>
    <row r="11" spans="1:8">
      <c r="A11" s="2" t="s">
        <v>16</v>
      </c>
      <c r="B11" s="5">
        <v>0.00791295</v>
      </c>
      <c r="C11" s="5">
        <v>0.00969264</v>
      </c>
      <c r="D11" s="5">
        <v>0.00267857</v>
      </c>
      <c r="E11" s="5">
        <v>0.00378624</v>
      </c>
      <c r="F11" s="5">
        <v>0.00523438</v>
      </c>
      <c r="G11" s="5">
        <v>0.0059064</v>
      </c>
      <c r="H11" s="5">
        <f t="shared" si="0"/>
        <v>0.01114078</v>
      </c>
    </row>
    <row r="12" spans="1:8">
      <c r="A12" s="2" t="s">
        <v>17</v>
      </c>
      <c r="B12" s="5">
        <v>0.00722098</v>
      </c>
      <c r="C12" s="5">
        <v>0.0105359</v>
      </c>
      <c r="D12" s="5">
        <v>0.00257813</v>
      </c>
      <c r="E12" s="5">
        <v>0.0025134</v>
      </c>
      <c r="F12" s="5">
        <v>0.00464285</v>
      </c>
      <c r="G12" s="5">
        <v>0.0080225</v>
      </c>
      <c r="H12" s="5">
        <f t="shared" si="0"/>
        <v>0.01266535</v>
      </c>
    </row>
    <row r="13" spans="1:8">
      <c r="A13" s="7" t="s">
        <v>18</v>
      </c>
      <c r="B13" s="8">
        <v>0.00820313</v>
      </c>
      <c r="C13" s="8">
        <v>0.0112988</v>
      </c>
      <c r="D13" s="8">
        <v>0.00296875</v>
      </c>
      <c r="E13" s="8">
        <v>0.00188342</v>
      </c>
      <c r="F13" s="8">
        <v>0.00523438</v>
      </c>
      <c r="G13" s="8">
        <v>0.00941538</v>
      </c>
      <c r="H13" s="8">
        <f t="shared" si="0"/>
        <v>0.01464976</v>
      </c>
    </row>
    <row r="14" spans="1:8">
      <c r="A14" s="9" t="s">
        <v>19</v>
      </c>
      <c r="B14" s="5">
        <v>0.00436384</v>
      </c>
      <c r="C14" s="5">
        <v>0.00495002</v>
      </c>
      <c r="D14" s="5">
        <v>0.00128348</v>
      </c>
      <c r="E14" s="5">
        <v>0.00201685</v>
      </c>
      <c r="F14" s="5">
        <v>0.00308036</v>
      </c>
      <c r="G14" s="5">
        <v>0.00293317</v>
      </c>
      <c r="H14" s="5">
        <f t="shared" si="0"/>
        <v>0.00601353</v>
      </c>
    </row>
    <row r="15" spans="1:8">
      <c r="A15" s="2" t="s">
        <v>20</v>
      </c>
      <c r="B15" s="5">
        <v>0.00589286</v>
      </c>
      <c r="C15" s="5">
        <v>0.0058736</v>
      </c>
      <c r="D15" s="5">
        <v>0.00169643</v>
      </c>
      <c r="E15" s="5">
        <v>0.0024449</v>
      </c>
      <c r="F15" s="5">
        <v>0.00419643</v>
      </c>
      <c r="G15" s="5">
        <v>0.0034287</v>
      </c>
      <c r="H15" s="5">
        <f t="shared" si="0"/>
        <v>0.00762513</v>
      </c>
    </row>
    <row r="16" spans="1:8">
      <c r="A16" s="2" t="s">
        <v>21</v>
      </c>
      <c r="B16" s="5">
        <v>0.00513393</v>
      </c>
      <c r="C16" s="5">
        <v>0.00460077</v>
      </c>
      <c r="D16" s="5">
        <v>0.00128348</v>
      </c>
      <c r="E16" s="5">
        <v>0.00188187</v>
      </c>
      <c r="F16" s="5">
        <v>0.00385045</v>
      </c>
      <c r="G16" s="5">
        <v>0.0027189</v>
      </c>
      <c r="H16" s="5">
        <f t="shared" si="0"/>
        <v>0.00656935</v>
      </c>
    </row>
    <row r="17" spans="1:8">
      <c r="A17" s="2" t="s">
        <v>22</v>
      </c>
      <c r="B17" s="5">
        <v>0.00633929</v>
      </c>
      <c r="C17" s="5">
        <v>0.00606008</v>
      </c>
      <c r="D17" s="5">
        <v>0.00140625</v>
      </c>
      <c r="E17" s="5">
        <v>0.0025778</v>
      </c>
      <c r="F17" s="5">
        <v>0.00493304</v>
      </c>
      <c r="G17" s="5">
        <v>0.00348228</v>
      </c>
      <c r="H17" s="5">
        <f t="shared" si="0"/>
        <v>0.00841532</v>
      </c>
    </row>
    <row r="18" spans="1:8">
      <c r="A18" s="2" t="s">
        <v>23</v>
      </c>
      <c r="B18" s="5">
        <v>0.00546875</v>
      </c>
      <c r="C18" s="5">
        <v>0.00648814</v>
      </c>
      <c r="D18" s="5">
        <v>0.00122768</v>
      </c>
      <c r="E18" s="5">
        <v>0.0023496</v>
      </c>
      <c r="F18" s="5">
        <v>0.00424107</v>
      </c>
      <c r="G18" s="5">
        <v>0.00413854</v>
      </c>
      <c r="H18" s="5">
        <f t="shared" si="0"/>
        <v>0.00837961</v>
      </c>
    </row>
    <row r="19" spans="1:8">
      <c r="A19" s="2" t="s">
        <v>24</v>
      </c>
      <c r="B19" s="5">
        <v>0.00727679</v>
      </c>
      <c r="C19" s="5">
        <v>0.00703673</v>
      </c>
      <c r="D19" s="5">
        <v>0.00123884</v>
      </c>
      <c r="E19" s="5">
        <v>0.00250979</v>
      </c>
      <c r="F19" s="5">
        <v>0.00603795</v>
      </c>
      <c r="G19" s="5">
        <v>0.00452694</v>
      </c>
      <c r="H19" s="5">
        <f t="shared" si="0"/>
        <v>0.01056489</v>
      </c>
    </row>
    <row r="20" spans="1:8">
      <c r="A20" s="2" t="s">
        <v>25</v>
      </c>
      <c r="B20" s="5">
        <v>0.0053683</v>
      </c>
      <c r="C20" s="5">
        <v>0.00580407</v>
      </c>
      <c r="D20" s="5">
        <v>0.00141741</v>
      </c>
      <c r="E20" s="5">
        <v>0.00209409</v>
      </c>
      <c r="F20" s="5">
        <v>0.00395089</v>
      </c>
      <c r="G20" s="5">
        <v>0.00370998</v>
      </c>
      <c r="H20" s="5">
        <f t="shared" si="0"/>
        <v>0.00766087</v>
      </c>
    </row>
    <row r="21" spans="1:8">
      <c r="A21" s="2" t="s">
        <v>26</v>
      </c>
      <c r="B21" s="5">
        <v>0.0058817</v>
      </c>
      <c r="C21" s="5">
        <v>0.00699552</v>
      </c>
      <c r="D21" s="5">
        <v>0.00122768</v>
      </c>
      <c r="E21" s="5">
        <v>0.00195967</v>
      </c>
      <c r="F21" s="5">
        <v>0.00465402</v>
      </c>
      <c r="G21" s="5">
        <v>0.00503585</v>
      </c>
      <c r="H21" s="5">
        <f t="shared" si="0"/>
        <v>0.00968987</v>
      </c>
    </row>
    <row r="22" spans="1:8">
      <c r="A22" s="2" t="s">
        <v>27</v>
      </c>
      <c r="B22" s="5">
        <v>0.00698661</v>
      </c>
      <c r="C22" s="5">
        <v>0.00691465</v>
      </c>
      <c r="D22" s="5">
        <v>0.00136161</v>
      </c>
      <c r="E22" s="5">
        <v>0.00257522</v>
      </c>
      <c r="F22" s="5">
        <v>0.005625</v>
      </c>
      <c r="G22" s="5">
        <v>0.00433943</v>
      </c>
      <c r="H22" s="5">
        <f t="shared" si="0"/>
        <v>0.00996443</v>
      </c>
    </row>
    <row r="23" spans="1:8">
      <c r="A23" s="7" t="s">
        <v>28</v>
      </c>
      <c r="B23" s="8">
        <v>0.00785714</v>
      </c>
      <c r="C23" s="8">
        <v>0.0107311</v>
      </c>
      <c r="D23" s="8">
        <v>0.00128348</v>
      </c>
      <c r="E23" s="8">
        <v>0.00292292</v>
      </c>
      <c r="F23" s="8">
        <v>0.00657366</v>
      </c>
      <c r="G23" s="8">
        <v>0.00780818</v>
      </c>
      <c r="H23" s="8">
        <f t="shared" si="0"/>
        <v>0.01438184</v>
      </c>
    </row>
    <row r="24" spans="1:8">
      <c r="A24" s="2" t="s">
        <v>29</v>
      </c>
      <c r="B24" s="5">
        <v>0.00641741</v>
      </c>
      <c r="C24" s="5">
        <v>0.00677968</v>
      </c>
      <c r="D24" s="5">
        <v>0.00256696</v>
      </c>
      <c r="E24" s="5">
        <v>0.00139561</v>
      </c>
      <c r="F24" s="5">
        <v>0.00385045</v>
      </c>
      <c r="G24" s="5">
        <v>0.00538407</v>
      </c>
      <c r="H24" s="5">
        <f t="shared" si="0"/>
        <v>0.00923452</v>
      </c>
    </row>
    <row r="25" spans="1:8">
      <c r="A25" s="2" t="s">
        <v>30</v>
      </c>
      <c r="B25" s="5">
        <v>0.00622768</v>
      </c>
      <c r="C25" s="5">
        <v>0.00543989</v>
      </c>
      <c r="D25" s="5">
        <v>0.00152902</v>
      </c>
      <c r="E25" s="5">
        <v>0.00215848</v>
      </c>
      <c r="F25" s="5">
        <v>0.00469866</v>
      </c>
      <c r="G25" s="5">
        <v>0.00328141</v>
      </c>
      <c r="H25" s="5">
        <f t="shared" si="0"/>
        <v>0.00798007</v>
      </c>
    </row>
    <row r="26" spans="1:8">
      <c r="A26" s="2" t="s">
        <v>31</v>
      </c>
      <c r="B26" s="5">
        <v>0.00618304</v>
      </c>
      <c r="C26" s="5">
        <v>0.00626974</v>
      </c>
      <c r="D26" s="5">
        <v>0.00100446</v>
      </c>
      <c r="E26" s="5">
        <v>0.00209101</v>
      </c>
      <c r="F26" s="5">
        <v>0.00517858</v>
      </c>
      <c r="G26" s="5">
        <v>0.00417873</v>
      </c>
      <c r="H26" s="5">
        <f t="shared" si="0"/>
        <v>0.00935731</v>
      </c>
    </row>
    <row r="27" spans="1:8">
      <c r="A27" s="2" t="s">
        <v>32</v>
      </c>
      <c r="B27" s="5">
        <v>0.00715402</v>
      </c>
      <c r="C27" s="5">
        <v>0.00683172</v>
      </c>
      <c r="D27" s="5">
        <v>0.00216518</v>
      </c>
      <c r="E27" s="5">
        <v>0.00158156</v>
      </c>
      <c r="F27" s="5">
        <v>0.00498884</v>
      </c>
      <c r="G27" s="5">
        <v>0.00525016</v>
      </c>
      <c r="H27" s="5">
        <f t="shared" si="0"/>
        <v>0.010239</v>
      </c>
    </row>
    <row r="28" spans="1:8">
      <c r="A28" s="2" t="s">
        <v>33</v>
      </c>
      <c r="B28" s="5">
        <v>0.00802455</v>
      </c>
      <c r="C28" s="5">
        <v>0.0057062</v>
      </c>
      <c r="D28" s="5">
        <v>0.00136161</v>
      </c>
      <c r="E28" s="5">
        <v>0.00200961</v>
      </c>
      <c r="F28" s="5">
        <v>0.00666294</v>
      </c>
      <c r="G28" s="5">
        <v>0.00369659</v>
      </c>
      <c r="H28" s="5">
        <f t="shared" si="0"/>
        <v>0.01035953</v>
      </c>
    </row>
    <row r="29" spans="1:8">
      <c r="A29" s="7" t="s">
        <v>34</v>
      </c>
      <c r="B29" s="8">
        <v>0.00867188</v>
      </c>
      <c r="C29" s="8">
        <v>0.00810301</v>
      </c>
      <c r="D29" s="8">
        <v>0.00280134</v>
      </c>
      <c r="E29" s="8">
        <v>0.00306714</v>
      </c>
      <c r="F29" s="8">
        <v>0.00587054</v>
      </c>
      <c r="G29" s="8">
        <v>0.00503587</v>
      </c>
      <c r="H29" s="8">
        <f t="shared" si="0"/>
        <v>0.01090641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pore surface area data </vt:lpstr>
      <vt:lpstr>pore volume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Luo</dc:creator>
  <cp:lastModifiedBy>Artao</cp:lastModifiedBy>
  <dcterms:created xsi:type="dcterms:W3CDTF">2025-06-13T02:49:00Z</dcterms:created>
  <dcterms:modified xsi:type="dcterms:W3CDTF">2025-09-15T01:32:33Z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89313D4D4EF34860A6D428423C749DEF_12</vt:lpwstr>
  </property>
  <property fmtid="{D5CDD505-2E9C-101B-9397-08002B2CF9AE}" pid="3" name="KSOProductBuildVer">
    <vt:lpwstr>2052-12.1.0.22529</vt:lpwstr>
  </property>
</Properties>
</file>