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onvention\CNVDEPT2\2018 ICE - Cape Town\Exhibition\Exhibitor Manual\"/>
    </mc:Choice>
  </mc:AlternateContent>
  <xr:revisionPtr revIDLastSave="0" documentId="10_ncr:100000_{FF4B4851-D8CB-4481-A024-ABC91C5C426C}" xr6:coauthVersionLast="31" xr6:coauthVersionMax="31" xr10:uidLastSave="{00000000-0000-0000-0000-000000000000}"/>
  <bookViews>
    <workbookView xWindow="480" yWindow="330" windowWidth="18195" windowHeight="11580" tabRatio="925" xr2:uid="{00000000-000D-0000-FFFF-FFFF00000000}"/>
  </bookViews>
  <sheets>
    <sheet name="Audio Visual Order Form" sheetId="14" r:id="rId1"/>
  </sheets>
  <definedNames>
    <definedName name="_xlnm.Print_Area" localSheetId="0">'Audio Visual Order Form'!$A$1:$J$115</definedName>
  </definedNames>
  <calcPr calcId="179017"/>
</workbook>
</file>

<file path=xl/calcChain.xml><?xml version="1.0" encoding="utf-8"?>
<calcChain xmlns="http://schemas.openxmlformats.org/spreadsheetml/2006/main">
  <c r="F32" i="14" l="1"/>
  <c r="F33" i="14"/>
  <c r="F34" i="14"/>
  <c r="F35" i="14"/>
  <c r="F36" i="14"/>
  <c r="F31" i="14"/>
  <c r="F25" i="14"/>
  <c r="F26" i="14"/>
  <c r="F38" i="14"/>
  <c r="F28" i="14"/>
  <c r="F29" i="14"/>
  <c r="F39" i="14" l="1"/>
  <c r="F40" i="14" l="1"/>
  <c r="F41" i="14"/>
  <c r="F42" i="14" l="1"/>
</calcChain>
</file>

<file path=xl/sharedStrings.xml><?xml version="1.0" encoding="utf-8"?>
<sst xmlns="http://schemas.openxmlformats.org/spreadsheetml/2006/main" count="69" uniqueCount="69">
  <si>
    <t>Company name</t>
  </si>
  <si>
    <t>Street address</t>
  </si>
  <si>
    <t>Authorised by</t>
  </si>
  <si>
    <t>Signature</t>
  </si>
  <si>
    <t>Date</t>
  </si>
  <si>
    <t>Exhibitor/ Event</t>
  </si>
  <si>
    <t>Stand/ Room</t>
  </si>
  <si>
    <t>A/H mobile #</t>
  </si>
  <si>
    <t>Facsimile #</t>
  </si>
  <si>
    <t>Email address</t>
  </si>
  <si>
    <t>(From - to)</t>
  </si>
  <si>
    <t>No. of days</t>
  </si>
  <si>
    <t>TOTAL ZAR</t>
  </si>
  <si>
    <t>1 Lower Long Street, Cape Town</t>
  </si>
  <si>
    <t>Email: services@cticc.co.za</t>
  </si>
  <si>
    <t xml:space="preserve">Office #                    </t>
  </si>
  <si>
    <t>Selection</t>
  </si>
  <si>
    <t>Quantity</t>
  </si>
  <si>
    <t>LCD MONITORS</t>
  </si>
  <si>
    <t>Stand/Room:</t>
  </si>
  <si>
    <t>TERMS AND CONDITIONS</t>
  </si>
  <si>
    <t>Account name: CTICC Exhibitor Services</t>
  </si>
  <si>
    <t>Account number: 4072900731</t>
  </si>
  <si>
    <t>Branch name: 632005</t>
  </si>
  <si>
    <t>S.W.I.F.T address: ABZA JJ</t>
  </si>
  <si>
    <t>Vat registration number: 4500188182</t>
  </si>
  <si>
    <t>Bank: Absa Bank Limited</t>
  </si>
  <si>
    <t>Unit Price per day</t>
  </si>
  <si>
    <t>Acceptance of Quotation</t>
  </si>
  <si>
    <t xml:space="preserve">Signature: </t>
  </si>
  <si>
    <t xml:space="preserve">Date:  </t>
  </si>
  <si>
    <t>Compiled by: A.Ruiters</t>
  </si>
  <si>
    <t xml:space="preserve">Authorised by: C.Barrington </t>
  </si>
  <si>
    <t>Document no: F80</t>
  </si>
  <si>
    <t>Date of update: 01/01/2017</t>
  </si>
  <si>
    <t xml:space="preserve">Total </t>
  </si>
  <si>
    <t xml:space="preserve">DVD/CD Player </t>
  </si>
  <si>
    <t>Presentation Laptop (Microsoft Office)</t>
  </si>
  <si>
    <t xml:space="preserve">AUDIO </t>
  </si>
  <si>
    <t xml:space="preserve">PLAYBACK </t>
  </si>
  <si>
    <t xml:space="preserve">1 x Speaker BOSE LI Compact Portable PA System </t>
  </si>
  <si>
    <t xml:space="preserve">2 x Speaker BOSE LI Compact Portable PA System </t>
  </si>
  <si>
    <t xml:space="preserve">Soundcraft 8 channel Audio Mixer - analog </t>
  </si>
  <si>
    <t xml:space="preserve">Wireless hand held microphone (Systems Complete) </t>
  </si>
  <si>
    <t xml:space="preserve">Wireless lapel microphone (Systems Complete) </t>
  </si>
  <si>
    <t>Wireless countryman headset microphone 
(Systems Complete)</t>
  </si>
  <si>
    <t xml:space="preserve">CREW </t>
  </si>
  <si>
    <t xml:space="preserve">Technician - Expo Halls </t>
  </si>
  <si>
    <t>Dates &amp; time required</t>
  </si>
  <si>
    <t>Audio Visual Order Form 2018</t>
  </si>
  <si>
    <t>Return to: Conference &amp; Exhibition Services Department (Confex)</t>
  </si>
  <si>
    <t>Tel: +27 21 410 5000 / Fax: +27 21 410 5191</t>
  </si>
  <si>
    <t xml:space="preserve">     SUB TOTAL                          ZAR</t>
  </si>
  <si>
    <t>4000 Ansi Lumen Projectors available on request. Contact IVTM on +27 21 001 0208.</t>
  </si>
  <si>
    <t>(Please read carefully. The completion of this form implies understanding and acceptance of the below.)</t>
  </si>
  <si>
    <t>Full EFT payment is required prior to the service being rendered/delivered.</t>
  </si>
  <si>
    <t>All orders to the value of R1 000.00 or less are to be paid in cash or CTICC's on-site credit card facility.</t>
  </si>
  <si>
    <t>Payment, as well as additional orders received after the deadline date, are subject to an additional 20% surcharge.</t>
  </si>
  <si>
    <t>All additional &amp; special requirements regarding equipment, materials and services can be addressed to our Conference &amp; Exhibition Services Department at services@cticc.co.za or +27 21 410 5000 (during office hours).</t>
  </si>
  <si>
    <t>Banking Details</t>
  </si>
  <si>
    <t>This document is uncontrolled when printed.</t>
  </si>
  <si>
    <t>65' LED Monitor - (INCL: Floor/Table Stand &amp; Speakers; VGA Cable</t>
  </si>
  <si>
    <t>46' LED Monitor - (INCL: Floor/Table Stand &amp; Speakers; VGA Cable</t>
  </si>
  <si>
    <t>All amounts are inclusive of VAT, and are valid for 2018.</t>
  </si>
  <si>
    <r>
      <rPr>
        <sz val="8"/>
        <color theme="1"/>
        <rFont val="Century Gothic"/>
        <family val="2"/>
      </rPr>
      <t xml:space="preserve">  </t>
    </r>
    <r>
      <rPr>
        <b/>
        <sz val="8"/>
        <color rgb="FFFF0000"/>
        <rFont val="Century Gothic"/>
        <family val="2"/>
      </rPr>
      <t>Orders received after deadline date are subject to an additional 20% surcharge.</t>
    </r>
    <r>
      <rPr>
        <sz val="8"/>
        <color theme="1"/>
        <rFont val="Century Gothic"/>
        <family val="2"/>
      </rPr>
      <t xml:space="preserve">      ZAR</t>
    </r>
  </si>
  <si>
    <t>VAT 15% ZAR</t>
  </si>
  <si>
    <t>DEADLINE DATE: 19 October 2018</t>
  </si>
  <si>
    <t>All orders are to be confirmed &amp; paid for in full, 14 days prior to the Event.</t>
  </si>
  <si>
    <t>AAPG ICE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</si>
</sst>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;[Red]&quot;R&quot;\ \-#,##0.00"/>
    <numFmt numFmtId="165" formatCode="yy/mm/dd;@"/>
    <numFmt numFmtId="166" formatCode="&quot;R&quot;\ #,##0.00"/>
  </numFmts>
  <fonts count="13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b/>
      <sz val="9"/>
      <color theme="1"/>
      <name val="Century Gothic"/>
      <family val="2"/>
    </font>
    <font>
      <u/>
      <sz val="10"/>
      <color theme="1"/>
      <name val="Century Gothic"/>
      <family val="2"/>
    </font>
    <font>
      <u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8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9"/>
      <color rgb="FF0070C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/>
    <xf numFmtId="164" fontId="4" fillId="0" borderId="1" xfId="0" applyNumberFormat="1" applyFont="1" applyBorder="1"/>
    <xf numFmtId="0" fontId="3" fillId="0" borderId="0" xfId="0" applyFont="1"/>
    <xf numFmtId="0" fontId="0" fillId="0" borderId="0" xfId="0" applyFont="1" applyBorder="1"/>
    <xf numFmtId="0" fontId="6" fillId="2" borderId="1" xfId="0" applyFont="1" applyFill="1" applyBorder="1"/>
    <xf numFmtId="0" fontId="6" fillId="0" borderId="0" xfId="0" applyFont="1" applyBorder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/>
    <xf numFmtId="0" fontId="6" fillId="2" borderId="6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2" borderId="5" xfId="0" applyFont="1" applyFill="1" applyBorder="1"/>
    <xf numFmtId="0" fontId="6" fillId="2" borderId="10" xfId="0" applyFont="1" applyFill="1" applyBorder="1"/>
    <xf numFmtId="0" fontId="2" fillId="2" borderId="11" xfId="0" applyFont="1" applyFill="1" applyBorder="1"/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2" fillId="5" borderId="1" xfId="0" applyFont="1" applyFill="1" applyBorder="1"/>
    <xf numFmtId="165" fontId="2" fillId="5" borderId="1" xfId="0" applyNumberFormat="1" applyFont="1" applyFill="1" applyBorder="1"/>
    <xf numFmtId="0" fontId="2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49" fontId="0" fillId="5" borderId="6" xfId="0" applyNumberFormat="1" applyFill="1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0" fontId="0" fillId="5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366094</xdr:colOff>
      <xdr:row>0</xdr:row>
      <xdr:rowOff>252205</xdr:rowOff>
    </xdr:from>
    <xdr:to>
      <xdr:col>1</xdr:col>
      <xdr:colOff>1290706</xdr:colOff>
      <xdr:row>0</xdr:row>
      <xdr:rowOff>911087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094" y="252205"/>
          <a:ext cx="2117308" cy="658882"/>
        </a:xfrm>
        <a:prstGeom prst="rect">
          <a:avLst/>
        </a:prstGeom>
      </xdr:spPr>
    </xdr:pic>
    <xdr:clientData/>
  </xdr:twoCellAnchor>
  <xdr:twoCellAnchor editAs="oneCell">
    <xdr:from>
      <xdr:col>4</xdr:col>
      <xdr:colOff>231913</xdr:colOff>
      <xdr:row>52</xdr:row>
      <xdr:rowOff>49695</xdr:rowOff>
    </xdr:from>
    <xdr:to>
      <xdr:col>9</xdr:col>
      <xdr:colOff>426955</xdr:colOff>
      <xdr:row>52</xdr:row>
      <xdr:rowOff>154859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11330608"/>
          <a:ext cx="2232564" cy="105164"/>
        </a:xfrm>
        <a:prstGeom prst="rect">
          <a:avLst/>
        </a:prstGeom>
      </xdr:spPr>
    </xdr:pic>
    <xdr:clientData/>
  </xdr:twoCellAnchor>
  <xdr:twoCellAnchor editAs="oneCell">
    <xdr:from>
      <xdr:col>4</xdr:col>
      <xdr:colOff>637638</xdr:colOff>
      <xdr:row>114</xdr:row>
      <xdr:rowOff>41413</xdr:rowOff>
    </xdr:from>
    <xdr:to>
      <xdr:col>9</xdr:col>
      <xdr:colOff>530087</xdr:colOff>
      <xdr:row>114</xdr:row>
      <xdr:rowOff>131937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68225" y="22479000"/>
          <a:ext cx="1929971" cy="90524"/>
        </a:xfrm>
        <a:prstGeom prst="rect">
          <a:avLst/>
        </a:prstGeom>
      </xdr:spPr>
    </xdr:pic>
    <xdr:clientData/>
  </xdr:twoCellAnchor>
  <xdr:twoCellAnchor editAs="oneCell">
    <xdr:from>
      <xdr:col>2</xdr:col>
      <xdr:colOff>91932</xdr:colOff>
      <xdr:row>52</xdr:row>
      <xdr:rowOff>26092</xdr:rowOff>
    </xdr:from>
    <xdr:to>
      <xdr:col>3</xdr:col>
      <xdr:colOff>311872</xdr:colOff>
      <xdr:row>54</xdr:row>
      <xdr:rowOff>42886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7410" y="10983983"/>
          <a:ext cx="1155875" cy="364664"/>
        </a:xfrm>
        <a:prstGeom prst="rect">
          <a:avLst/>
        </a:prstGeom>
      </xdr:spPr>
    </xdr:pic>
    <xdr:clientData/>
  </xdr:twoCellAnchor>
  <xdr:twoCellAnchor editAs="oneCell">
    <xdr:from>
      <xdr:col>4</xdr:col>
      <xdr:colOff>339586</xdr:colOff>
      <xdr:row>0</xdr:row>
      <xdr:rowOff>82826</xdr:rowOff>
    </xdr:from>
    <xdr:to>
      <xdr:col>9</xdr:col>
      <xdr:colOff>118289</xdr:colOff>
      <xdr:row>0</xdr:row>
      <xdr:rowOff>1043609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E3B66E-6D97-49DE-AAA7-2A82475E4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0173" y="82826"/>
          <a:ext cx="1816225" cy="960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5"/>
  <sheetViews>
    <sheetView tabSelected="1" view="pageBreakPreview" topLeftCell="A16" zoomScale="115" zoomScaleNormal="100" zoomScaleSheetLayoutView="115" workbookViewId="0">
      <selection activeCell="E47" sqref="E47"/>
    </sheetView>
  </sheetViews>
  <sheetFormatPr defaultRowHeight="13.5" x14ac:dyDescent="0.25"/>
  <cols>
    <col min="1" max="1" width="17.85546875" customWidth="1"/>
    <col min="2" max="2" width="25.85546875" customWidth="1"/>
    <col min="3" max="3" width="14" customWidth="1"/>
    <col min="4" max="4" width="10.140625" customWidth="1"/>
    <col min="5" max="5" width="12.42578125" customWidth="1"/>
    <col min="6" max="6" width="18.140625" customWidth="1"/>
    <col min="7" max="7" width="8.42578125" hidden="1" customWidth="1"/>
    <col min="8" max="8" width="13.5703125" hidden="1" customWidth="1"/>
    <col min="9" max="9" width="9.140625" hidden="1" customWidth="1"/>
  </cols>
  <sheetData>
    <row r="1" spans="1:10" ht="84" customHeight="1" x14ac:dyDescent="0.25">
      <c r="A1" s="35"/>
      <c r="B1" s="35"/>
      <c r="E1" s="35"/>
      <c r="F1" s="35"/>
      <c r="G1" s="35"/>
      <c r="H1" s="35"/>
      <c r="I1" s="35"/>
      <c r="J1" s="35"/>
    </row>
    <row r="2" spans="1:10" ht="16.5" customHeight="1" x14ac:dyDescent="0.3">
      <c r="A2" s="2" t="s">
        <v>31</v>
      </c>
      <c r="E2" s="2" t="s">
        <v>33</v>
      </c>
    </row>
    <row r="3" spans="1:10" ht="15.75" customHeight="1" x14ac:dyDescent="0.3">
      <c r="A3" s="2" t="s">
        <v>32</v>
      </c>
      <c r="E3" s="2" t="s">
        <v>34</v>
      </c>
    </row>
    <row r="4" spans="1:10" ht="17.25" customHeight="1" thickBot="1" x14ac:dyDescent="0.3">
      <c r="A4" s="39" t="s">
        <v>66</v>
      </c>
      <c r="B4" s="39"/>
      <c r="C4" s="39"/>
      <c r="D4" s="39"/>
      <c r="E4" s="39"/>
      <c r="F4" s="39"/>
      <c r="G4" s="39"/>
      <c r="H4" s="39"/>
      <c r="I4" s="39"/>
    </row>
    <row r="5" spans="1:10" ht="15.75" thickBot="1" x14ac:dyDescent="0.3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x14ac:dyDescent="0.25">
      <c r="A6" s="3"/>
      <c r="B6" s="1"/>
      <c r="C6" s="1"/>
      <c r="D6" s="1"/>
      <c r="E6" s="1"/>
      <c r="F6" s="1"/>
      <c r="G6" s="1"/>
    </row>
    <row r="7" spans="1:10" ht="14.25" x14ac:dyDescent="0.3">
      <c r="A7" s="46" t="s">
        <v>50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4.25" x14ac:dyDescent="0.3">
      <c r="A8" s="46" t="s">
        <v>13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4.25" x14ac:dyDescent="0.3">
      <c r="A9" s="46" t="s">
        <v>51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4.25" x14ac:dyDescent="0.3">
      <c r="A10" s="46" t="s">
        <v>14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4.25" x14ac:dyDescent="0.3">
      <c r="A11" s="12"/>
      <c r="B11" s="12"/>
      <c r="C11" s="12"/>
      <c r="D11" s="12"/>
      <c r="E11" s="12"/>
      <c r="F11" s="12"/>
    </row>
    <row r="12" spans="1:10" ht="14.25" x14ac:dyDescent="0.3">
      <c r="A12" s="10" t="s">
        <v>0</v>
      </c>
      <c r="B12" s="56"/>
      <c r="C12" s="11"/>
      <c r="D12" s="10" t="s">
        <v>5</v>
      </c>
      <c r="E12" s="16"/>
      <c r="F12" s="59" t="s">
        <v>68</v>
      </c>
      <c r="G12" s="59"/>
      <c r="H12" s="59"/>
      <c r="I12" s="59"/>
      <c r="J12" s="59"/>
    </row>
    <row r="13" spans="1:10" ht="14.25" x14ac:dyDescent="0.3">
      <c r="A13" s="10" t="s">
        <v>1</v>
      </c>
      <c r="B13" s="56"/>
      <c r="C13" s="11"/>
      <c r="D13" s="10" t="s">
        <v>6</v>
      </c>
      <c r="E13" s="16"/>
      <c r="F13" s="58"/>
      <c r="G13" s="58"/>
      <c r="H13" s="58"/>
      <c r="I13" s="58"/>
      <c r="J13" s="58"/>
    </row>
    <row r="14" spans="1:10" ht="14.25" x14ac:dyDescent="0.3">
      <c r="A14" s="11"/>
      <c r="B14" s="56"/>
      <c r="C14" s="11"/>
      <c r="D14" s="15"/>
      <c r="E14" s="15"/>
      <c r="F14" s="14"/>
    </row>
    <row r="15" spans="1:10" ht="14.25" x14ac:dyDescent="0.3">
      <c r="A15" s="11"/>
      <c r="B15" s="56"/>
      <c r="C15" s="11"/>
      <c r="D15" s="10" t="s">
        <v>15</v>
      </c>
      <c r="E15" s="16"/>
      <c r="F15" s="60"/>
      <c r="G15" s="60"/>
      <c r="H15" s="60"/>
      <c r="I15" s="60"/>
      <c r="J15" s="60"/>
    </row>
    <row r="16" spans="1:10" ht="14.25" x14ac:dyDescent="0.3">
      <c r="A16" s="12"/>
      <c r="B16" s="12"/>
      <c r="C16" s="12"/>
      <c r="D16" s="10" t="s">
        <v>7</v>
      </c>
      <c r="E16" s="17"/>
      <c r="F16" s="61"/>
      <c r="G16" s="62"/>
      <c r="H16" s="62"/>
      <c r="I16" s="62"/>
      <c r="J16" s="63"/>
    </row>
    <row r="17" spans="1:14" ht="14.25" x14ac:dyDescent="0.3">
      <c r="A17" s="10" t="s">
        <v>2</v>
      </c>
      <c r="B17" s="56"/>
      <c r="C17" s="11"/>
      <c r="D17" s="16" t="s">
        <v>8</v>
      </c>
      <c r="E17" s="18"/>
      <c r="F17" s="60"/>
      <c r="G17" s="60"/>
      <c r="H17" s="60"/>
      <c r="I17" s="60"/>
      <c r="J17" s="60"/>
      <c r="K17" s="33"/>
      <c r="L17" s="33"/>
      <c r="M17" s="33"/>
      <c r="N17" s="33"/>
    </row>
    <row r="18" spans="1:14" ht="14.25" x14ac:dyDescent="0.3">
      <c r="A18" s="10" t="s">
        <v>3</v>
      </c>
      <c r="B18" s="56"/>
      <c r="C18" s="11"/>
      <c r="D18" s="10" t="s">
        <v>9</v>
      </c>
      <c r="E18" s="16"/>
      <c r="F18" s="64"/>
      <c r="G18" s="64"/>
      <c r="H18" s="64"/>
      <c r="I18" s="64"/>
      <c r="J18" s="64"/>
    </row>
    <row r="19" spans="1:14" ht="14.25" x14ac:dyDescent="0.3">
      <c r="A19" s="10" t="s">
        <v>4</v>
      </c>
      <c r="B19" s="57"/>
      <c r="C19" s="11"/>
      <c r="D19" s="15"/>
      <c r="E19" s="11"/>
      <c r="F19" s="14"/>
    </row>
    <row r="20" spans="1:14" ht="14.25" x14ac:dyDescent="0.3">
      <c r="A20" s="11"/>
      <c r="B20" s="11"/>
      <c r="C20" s="11"/>
      <c r="D20" s="17" t="s">
        <v>48</v>
      </c>
      <c r="E20" s="23"/>
      <c r="F20" s="65"/>
      <c r="G20" s="65"/>
      <c r="H20" s="65"/>
      <c r="I20" s="65"/>
      <c r="J20" s="65"/>
    </row>
    <row r="21" spans="1:14" ht="14.25" x14ac:dyDescent="0.3">
      <c r="A21" s="11"/>
      <c r="B21" s="15"/>
      <c r="C21" s="15"/>
      <c r="D21" s="24" t="s">
        <v>10</v>
      </c>
      <c r="E21" s="25"/>
      <c r="F21" s="65"/>
      <c r="G21" s="65"/>
      <c r="H21" s="65"/>
      <c r="I21" s="65"/>
      <c r="J21" s="65"/>
    </row>
    <row r="22" spans="1:14" ht="14.25" x14ac:dyDescent="0.3">
      <c r="G22" s="4"/>
    </row>
    <row r="23" spans="1:14" ht="27.75" customHeight="1" x14ac:dyDescent="0.25">
      <c r="A23" s="41" t="s">
        <v>16</v>
      </c>
      <c r="B23" s="41"/>
      <c r="C23" s="13" t="s">
        <v>17</v>
      </c>
      <c r="D23" s="13" t="s">
        <v>27</v>
      </c>
      <c r="E23" s="13" t="s">
        <v>11</v>
      </c>
      <c r="F23" s="41" t="s">
        <v>35</v>
      </c>
      <c r="G23" s="41"/>
      <c r="H23" s="41"/>
      <c r="I23" s="41"/>
      <c r="J23" s="41"/>
    </row>
    <row r="24" spans="1:14" s="2" customFormat="1" ht="14.25" customHeight="1" x14ac:dyDescent="0.3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4" ht="27" customHeight="1" x14ac:dyDescent="0.3">
      <c r="A25" s="40" t="s">
        <v>62</v>
      </c>
      <c r="B25" s="40"/>
      <c r="C25" s="66"/>
      <c r="D25" s="7">
        <v>1158</v>
      </c>
      <c r="E25" s="66"/>
      <c r="F25" s="36">
        <f>C25*D25*E25</f>
        <v>0</v>
      </c>
      <c r="G25" s="36"/>
      <c r="H25" s="36"/>
      <c r="I25" s="36"/>
      <c r="J25" s="36"/>
    </row>
    <row r="26" spans="1:14" ht="27" customHeight="1" x14ac:dyDescent="0.3">
      <c r="A26" s="40" t="s">
        <v>61</v>
      </c>
      <c r="B26" s="40"/>
      <c r="C26" s="66"/>
      <c r="D26" s="7">
        <v>2144</v>
      </c>
      <c r="E26" s="66"/>
      <c r="F26" s="36">
        <f t="shared" ref="F26:F29" si="0">C26*D26*E26</f>
        <v>0</v>
      </c>
      <c r="G26" s="36"/>
      <c r="H26" s="36"/>
      <c r="I26" s="36"/>
      <c r="J26" s="36"/>
    </row>
    <row r="27" spans="1:14" s="2" customFormat="1" ht="14.25" customHeight="1" x14ac:dyDescent="0.3">
      <c r="A27" s="45" t="s">
        <v>39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4" ht="14.45" customHeight="1" x14ac:dyDescent="0.3">
      <c r="A28" s="40" t="s">
        <v>36</v>
      </c>
      <c r="B28" s="40"/>
      <c r="C28" s="66"/>
      <c r="D28" s="7">
        <v>296</v>
      </c>
      <c r="E28" s="66"/>
      <c r="F28" s="36">
        <f t="shared" si="0"/>
        <v>0</v>
      </c>
      <c r="G28" s="36"/>
      <c r="H28" s="36"/>
      <c r="I28" s="36"/>
      <c r="J28" s="36"/>
    </row>
    <row r="29" spans="1:14" ht="14.45" customHeight="1" x14ac:dyDescent="0.3">
      <c r="A29" s="50" t="s">
        <v>37</v>
      </c>
      <c r="B29" s="50"/>
      <c r="C29" s="66"/>
      <c r="D29" s="7">
        <v>657</v>
      </c>
      <c r="E29" s="66"/>
      <c r="F29" s="36">
        <f t="shared" si="0"/>
        <v>0</v>
      </c>
      <c r="G29" s="36"/>
      <c r="H29" s="36"/>
      <c r="I29" s="36"/>
      <c r="J29" s="36"/>
    </row>
    <row r="30" spans="1:14" s="2" customFormat="1" ht="14.45" customHeight="1" x14ac:dyDescent="0.3">
      <c r="A30" s="55" t="s">
        <v>38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4" ht="14.45" customHeight="1" x14ac:dyDescent="0.3">
      <c r="A31" s="50" t="s">
        <v>40</v>
      </c>
      <c r="B31" s="50"/>
      <c r="C31" s="66"/>
      <c r="D31" s="7">
        <v>582</v>
      </c>
      <c r="E31" s="66"/>
      <c r="F31" s="36">
        <f>C31*D31*E31</f>
        <v>0</v>
      </c>
      <c r="G31" s="36"/>
      <c r="H31" s="36"/>
      <c r="I31" s="36"/>
      <c r="J31" s="36"/>
    </row>
    <row r="32" spans="1:14" ht="14.45" customHeight="1" x14ac:dyDescent="0.3">
      <c r="A32" s="34" t="s">
        <v>41</v>
      </c>
      <c r="B32" s="34"/>
      <c r="C32" s="66"/>
      <c r="D32" s="7">
        <v>1164</v>
      </c>
      <c r="E32" s="66"/>
      <c r="F32" s="36">
        <f t="shared" ref="F32:F36" si="1">C32*D32*E32</f>
        <v>0</v>
      </c>
      <c r="G32" s="36"/>
      <c r="H32" s="36"/>
      <c r="I32" s="36"/>
      <c r="J32" s="36"/>
    </row>
    <row r="33" spans="1:10" ht="14.45" customHeight="1" x14ac:dyDescent="0.3">
      <c r="A33" s="50" t="s">
        <v>42</v>
      </c>
      <c r="B33" s="50"/>
      <c r="C33" s="66"/>
      <c r="D33" s="7">
        <v>307</v>
      </c>
      <c r="E33" s="66"/>
      <c r="F33" s="36">
        <f t="shared" si="1"/>
        <v>0</v>
      </c>
      <c r="G33" s="36"/>
      <c r="H33" s="36"/>
      <c r="I33" s="36"/>
      <c r="J33" s="36"/>
    </row>
    <row r="34" spans="1:10" ht="14.45" customHeight="1" x14ac:dyDescent="0.3">
      <c r="A34" s="50" t="s">
        <v>43</v>
      </c>
      <c r="B34" s="50"/>
      <c r="C34" s="66"/>
      <c r="D34" s="7">
        <v>459</v>
      </c>
      <c r="E34" s="66"/>
      <c r="F34" s="36">
        <f t="shared" si="1"/>
        <v>0</v>
      </c>
      <c r="G34" s="36"/>
      <c r="H34" s="36"/>
      <c r="I34" s="36"/>
      <c r="J34" s="36"/>
    </row>
    <row r="35" spans="1:10" ht="14.45" customHeight="1" x14ac:dyDescent="0.3">
      <c r="A35" s="50" t="s">
        <v>44</v>
      </c>
      <c r="B35" s="50"/>
      <c r="C35" s="66"/>
      <c r="D35" s="7">
        <v>459</v>
      </c>
      <c r="E35" s="66"/>
      <c r="F35" s="36">
        <f t="shared" si="1"/>
        <v>0</v>
      </c>
      <c r="G35" s="36"/>
      <c r="H35" s="36"/>
      <c r="I35" s="36"/>
      <c r="J35" s="36"/>
    </row>
    <row r="36" spans="1:10" ht="27.75" customHeight="1" x14ac:dyDescent="0.3">
      <c r="A36" s="40" t="s">
        <v>45</v>
      </c>
      <c r="B36" s="50"/>
      <c r="C36" s="66"/>
      <c r="D36" s="7">
        <v>655</v>
      </c>
      <c r="E36" s="66"/>
      <c r="F36" s="36">
        <f t="shared" si="1"/>
        <v>0</v>
      </c>
      <c r="G36" s="36"/>
      <c r="H36" s="36"/>
      <c r="I36" s="36"/>
      <c r="J36" s="36"/>
    </row>
    <row r="37" spans="1:10" s="2" customFormat="1" ht="14.25" customHeight="1" x14ac:dyDescent="0.3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4.25" x14ac:dyDescent="0.3">
      <c r="A38" s="50" t="s">
        <v>47</v>
      </c>
      <c r="B38" s="50"/>
      <c r="C38" s="66"/>
      <c r="D38" s="7">
        <v>1532</v>
      </c>
      <c r="E38" s="66"/>
      <c r="F38" s="36">
        <f>C38*D38*E38</f>
        <v>0</v>
      </c>
      <c r="G38" s="36"/>
      <c r="H38" s="36"/>
      <c r="I38" s="36"/>
      <c r="J38" s="36"/>
    </row>
    <row r="39" spans="1:10" ht="14.25" x14ac:dyDescent="0.3">
      <c r="A39" s="4"/>
      <c r="B39" s="5"/>
      <c r="C39" s="5"/>
      <c r="D39" s="2" t="s">
        <v>52</v>
      </c>
      <c r="E39" s="2"/>
      <c r="F39" s="36">
        <f>F25+F26+F28+F29+F31+F32+F33+F34+F35+F36+F38</f>
        <v>0</v>
      </c>
      <c r="G39" s="36"/>
      <c r="H39" s="36"/>
      <c r="I39" s="36"/>
      <c r="J39" s="36"/>
    </row>
    <row r="40" spans="1:10" ht="14.25" x14ac:dyDescent="0.3">
      <c r="A40" s="6" t="s">
        <v>64</v>
      </c>
      <c r="B40" s="2"/>
      <c r="C40" s="2"/>
      <c r="D40" s="2"/>
      <c r="E40" s="2"/>
      <c r="F40" s="38">
        <f>F39*(J43*20%)</f>
        <v>0</v>
      </c>
      <c r="G40" s="38"/>
      <c r="H40" s="38"/>
      <c r="I40" s="38"/>
      <c r="J40" s="38"/>
    </row>
    <row r="41" spans="1:10" ht="15" customHeight="1" x14ac:dyDescent="0.3">
      <c r="A41" s="2"/>
      <c r="B41" s="2"/>
      <c r="C41" s="2"/>
      <c r="D41" s="2"/>
      <c r="E41" s="26" t="s">
        <v>65</v>
      </c>
      <c r="F41" s="36">
        <f>F39*15%</f>
        <v>0</v>
      </c>
      <c r="G41" s="36"/>
      <c r="H41" s="36"/>
      <c r="I41" s="36"/>
      <c r="J41" s="36"/>
    </row>
    <row r="42" spans="1:10" ht="14.25" x14ac:dyDescent="0.3">
      <c r="A42" s="2"/>
      <c r="B42" s="2"/>
      <c r="C42" s="2"/>
      <c r="D42" s="2"/>
      <c r="E42" s="27" t="s">
        <v>12</v>
      </c>
      <c r="F42" s="36">
        <f>F39+F40+F41</f>
        <v>0</v>
      </c>
      <c r="G42" s="36"/>
      <c r="H42" s="36"/>
      <c r="I42" s="36"/>
      <c r="J42" s="36"/>
    </row>
    <row r="43" spans="1:10" ht="14.25" x14ac:dyDescent="0.3">
      <c r="A43" s="47" t="s">
        <v>53</v>
      </c>
      <c r="B43" s="47"/>
      <c r="C43" s="47"/>
      <c r="D43" s="47"/>
      <c r="J43" s="2"/>
    </row>
    <row r="45" spans="1:10" ht="14.25" x14ac:dyDescent="0.3">
      <c r="A45" s="20" t="s">
        <v>28</v>
      </c>
      <c r="B45" s="12"/>
      <c r="C45" s="12"/>
    </row>
    <row r="46" spans="1:10" ht="14.25" x14ac:dyDescent="0.3">
      <c r="A46" s="12"/>
      <c r="B46" s="12"/>
      <c r="C46" s="12"/>
    </row>
    <row r="47" spans="1:10" ht="20.100000000000001" customHeight="1" x14ac:dyDescent="0.25">
      <c r="A47" t="s">
        <v>29</v>
      </c>
      <c r="B47" s="67"/>
      <c r="C47" s="67"/>
    </row>
    <row r="48" spans="1:10" ht="20.100000000000001" customHeight="1" x14ac:dyDescent="0.25">
      <c r="A48" t="s">
        <v>30</v>
      </c>
      <c r="B48" s="67"/>
      <c r="C48" s="67"/>
    </row>
    <row r="49" spans="1:19" ht="20.100000000000001" customHeight="1" x14ac:dyDescent="0.25">
      <c r="A49" t="s">
        <v>19</v>
      </c>
      <c r="B49" s="67"/>
      <c r="C49" s="67"/>
    </row>
    <row r="53" spans="1:19" ht="12.75" customHeight="1" x14ac:dyDescent="0.3">
      <c r="A53" s="2"/>
      <c r="B53" s="2"/>
    </row>
    <row r="54" spans="1:19" ht="14.25" x14ac:dyDescent="0.3">
      <c r="A54" s="2"/>
      <c r="B54" s="2"/>
    </row>
    <row r="55" spans="1:19" ht="14.25" x14ac:dyDescent="0.3">
      <c r="A55" s="2"/>
      <c r="B55" s="2"/>
    </row>
    <row r="56" spans="1:19" ht="14.25" customHeight="1" x14ac:dyDescent="0.25">
      <c r="A56" s="48" t="s">
        <v>20</v>
      </c>
      <c r="B56" s="48"/>
      <c r="C56" s="48"/>
      <c r="D56" s="48"/>
      <c r="E56" s="48"/>
      <c r="F56" s="48"/>
      <c r="G56" s="48"/>
      <c r="H56" s="48"/>
      <c r="I56" s="48"/>
      <c r="J56" s="48"/>
      <c r="K56" s="32"/>
      <c r="L56" s="32"/>
      <c r="M56" s="32"/>
      <c r="N56" s="32"/>
      <c r="O56" s="32"/>
      <c r="P56" s="32"/>
      <c r="Q56" s="32"/>
      <c r="R56" s="32"/>
      <c r="S56" s="32"/>
    </row>
    <row r="57" spans="1:19" x14ac:dyDescent="0.25">
      <c r="A57" s="49" t="s">
        <v>54</v>
      </c>
      <c r="B57" s="49"/>
      <c r="C57" s="49"/>
      <c r="D57" s="49"/>
      <c r="E57" s="49"/>
      <c r="F57" s="49"/>
      <c r="G57" s="49"/>
      <c r="H57" s="49"/>
      <c r="I57" s="49"/>
      <c r="J57" s="49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4.25" x14ac:dyDescent="0.3">
      <c r="A58" s="2"/>
      <c r="B58" s="2"/>
      <c r="C58" s="2"/>
      <c r="D58" s="2"/>
      <c r="E58" s="2"/>
      <c r="F58" s="2"/>
      <c r="G58" s="2"/>
    </row>
    <row r="59" spans="1:19" ht="14.25" x14ac:dyDescent="0.3">
      <c r="A59" s="47" t="s">
        <v>67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4.25" x14ac:dyDescent="0.3">
      <c r="A60" s="47" t="s">
        <v>55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4.25" x14ac:dyDescent="0.3">
      <c r="A61" s="47" t="s">
        <v>56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4.25" x14ac:dyDescent="0.3">
      <c r="A62" s="22" t="s">
        <v>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4.25" x14ac:dyDescent="0.3">
      <c r="A63" s="47" t="s">
        <v>63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3.5" customHeight="1" x14ac:dyDescent="0.25">
      <c r="A64" s="53" t="s">
        <v>58</v>
      </c>
      <c r="B64" s="53"/>
      <c r="C64" s="53"/>
      <c r="D64" s="53"/>
      <c r="E64" s="53"/>
      <c r="F64" s="5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x14ac:dyDescent="0.25">
      <c r="A65" s="53"/>
      <c r="B65" s="53"/>
      <c r="C65" s="53"/>
      <c r="D65" s="53"/>
      <c r="E65" s="53"/>
      <c r="F65" s="5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4.25" x14ac:dyDescent="0.3">
      <c r="A67" s="52" t="s">
        <v>59</v>
      </c>
      <c r="B67" s="52"/>
      <c r="C67" s="52"/>
      <c r="D67" s="2"/>
      <c r="E67" s="2"/>
      <c r="F67" s="2"/>
      <c r="G67" s="2"/>
    </row>
    <row r="68" spans="1:19" ht="14.25" x14ac:dyDescent="0.3">
      <c r="A68" s="29" t="s">
        <v>26</v>
      </c>
      <c r="B68" s="4"/>
      <c r="C68" s="4"/>
      <c r="D68" s="4"/>
      <c r="E68" s="4"/>
      <c r="F68" s="4"/>
      <c r="G68" s="4"/>
    </row>
    <row r="69" spans="1:19" ht="14.25" x14ac:dyDescent="0.3">
      <c r="A69" s="8" t="s">
        <v>21</v>
      </c>
      <c r="B69" s="2"/>
      <c r="C69" s="2"/>
      <c r="D69" s="2"/>
      <c r="E69" s="2"/>
      <c r="F69" s="2"/>
      <c r="G69" s="2"/>
    </row>
    <row r="70" spans="1:19" ht="14.1" customHeight="1" x14ac:dyDescent="0.3">
      <c r="A70" s="8" t="s">
        <v>22</v>
      </c>
      <c r="B70" s="2"/>
      <c r="C70" s="2"/>
      <c r="D70" s="2"/>
      <c r="E70" s="2"/>
      <c r="F70" s="2"/>
      <c r="G70" s="2"/>
    </row>
    <row r="71" spans="1:19" ht="14.25" x14ac:dyDescent="0.3">
      <c r="A71" s="8" t="s">
        <v>23</v>
      </c>
      <c r="B71" s="2"/>
      <c r="C71" s="2"/>
      <c r="D71" s="2"/>
      <c r="E71" s="2"/>
      <c r="F71" s="2"/>
      <c r="G71" s="2"/>
    </row>
    <row r="72" spans="1:19" ht="14.25" x14ac:dyDescent="0.3">
      <c r="A72" s="8" t="s">
        <v>24</v>
      </c>
      <c r="B72" s="2"/>
      <c r="C72" s="2"/>
      <c r="D72" s="2"/>
      <c r="E72" s="2"/>
      <c r="F72" s="2"/>
      <c r="G72" s="2"/>
    </row>
    <row r="73" spans="1:19" ht="14.25" x14ac:dyDescent="0.3">
      <c r="A73" s="8" t="s">
        <v>25</v>
      </c>
      <c r="B73" s="2"/>
      <c r="C73" s="2"/>
      <c r="D73" s="2"/>
      <c r="E73" s="2"/>
      <c r="F73" s="2"/>
      <c r="G73" s="2"/>
    </row>
    <row r="74" spans="1:19" ht="26.25" customHeight="1" x14ac:dyDescent="0.25">
      <c r="A74" s="54"/>
      <c r="B74" s="54"/>
      <c r="C74" s="54"/>
      <c r="D74" s="54"/>
      <c r="E74" s="54"/>
      <c r="F74" s="54"/>
      <c r="G74" s="54"/>
    </row>
    <row r="75" spans="1:19" ht="26.25" customHeight="1" x14ac:dyDescent="0.25">
      <c r="A75" s="21"/>
      <c r="B75" s="21"/>
      <c r="C75" s="21"/>
      <c r="D75" s="21"/>
      <c r="E75" s="21"/>
      <c r="F75" s="21"/>
      <c r="G75" s="21"/>
    </row>
    <row r="77" spans="1:19" ht="14.25" x14ac:dyDescent="0.3">
      <c r="A77" s="47"/>
      <c r="B77" s="47"/>
      <c r="C77" s="47"/>
      <c r="D77" s="47"/>
    </row>
    <row r="78" spans="1:19" x14ac:dyDescent="0.25">
      <c r="A78" s="9"/>
      <c r="B78" s="9"/>
      <c r="C78" s="5"/>
    </row>
    <row r="79" spans="1:19" ht="14.25" x14ac:dyDescent="0.3">
      <c r="A79" s="4"/>
      <c r="B79" s="2"/>
      <c r="C79" s="9"/>
    </row>
    <row r="80" spans="1:19" ht="14.25" x14ac:dyDescent="0.3">
      <c r="A80" s="2"/>
      <c r="B80" s="2"/>
      <c r="C80" s="5"/>
    </row>
    <row r="81" spans="1:3" ht="14.25" x14ac:dyDescent="0.3">
      <c r="A81" s="2"/>
      <c r="B81" s="2"/>
      <c r="C81" s="5"/>
    </row>
    <row r="82" spans="1:3" ht="14.25" x14ac:dyDescent="0.3">
      <c r="A82" s="2"/>
      <c r="B82" s="2"/>
      <c r="C82" s="5"/>
    </row>
    <row r="83" spans="1:3" ht="14.25" x14ac:dyDescent="0.3">
      <c r="A83" s="2"/>
      <c r="B83" s="2"/>
      <c r="C83" s="5"/>
    </row>
    <row r="84" spans="1:3" ht="14.25" x14ac:dyDescent="0.3">
      <c r="A84" s="2"/>
      <c r="B84" s="2"/>
      <c r="C84" s="5"/>
    </row>
    <row r="85" spans="1:3" ht="14.25" x14ac:dyDescent="0.3">
      <c r="A85" s="2"/>
      <c r="B85" s="2"/>
      <c r="C85" s="5"/>
    </row>
    <row r="86" spans="1:3" ht="14.25" x14ac:dyDescent="0.3">
      <c r="A86" s="2"/>
      <c r="B86" s="2"/>
      <c r="C86" s="5"/>
    </row>
    <row r="87" spans="1:3" ht="14.25" x14ac:dyDescent="0.3">
      <c r="A87" s="2"/>
      <c r="B87" s="2"/>
      <c r="C87" s="5"/>
    </row>
    <row r="88" spans="1:3" ht="14.25" x14ac:dyDescent="0.3">
      <c r="A88" s="2"/>
      <c r="B88" s="2"/>
      <c r="C88" s="5"/>
    </row>
    <row r="89" spans="1:3" ht="14.25" x14ac:dyDescent="0.3">
      <c r="A89" s="2"/>
      <c r="B89" s="2"/>
      <c r="C89" s="5"/>
    </row>
    <row r="90" spans="1:3" ht="14.25" x14ac:dyDescent="0.3">
      <c r="A90" s="2"/>
      <c r="B90" s="2"/>
      <c r="C90" s="5"/>
    </row>
    <row r="91" spans="1:3" ht="14.25" x14ac:dyDescent="0.3">
      <c r="A91" s="2"/>
      <c r="B91" s="2"/>
      <c r="C91" s="5"/>
    </row>
    <row r="92" spans="1:3" ht="14.25" x14ac:dyDescent="0.3">
      <c r="A92" s="2"/>
      <c r="B92" s="2"/>
      <c r="C92" s="5"/>
    </row>
    <row r="93" spans="1:3" ht="14.25" x14ac:dyDescent="0.3">
      <c r="A93" s="2"/>
      <c r="B93" s="2"/>
      <c r="C93" s="5"/>
    </row>
    <row r="94" spans="1:3" ht="14.25" x14ac:dyDescent="0.3">
      <c r="A94" s="2"/>
      <c r="B94" s="2"/>
      <c r="C94" s="5"/>
    </row>
    <row r="95" spans="1:3" ht="14.25" x14ac:dyDescent="0.3">
      <c r="A95" s="2"/>
      <c r="B95" s="2"/>
      <c r="C95" s="5"/>
    </row>
    <row r="96" spans="1:3" ht="14.25" x14ac:dyDescent="0.3">
      <c r="A96" s="2"/>
      <c r="B96" s="2"/>
      <c r="C96" s="5"/>
    </row>
    <row r="97" spans="1:3" ht="14.25" x14ac:dyDescent="0.3">
      <c r="A97" s="2"/>
      <c r="B97" s="2"/>
      <c r="C97" s="5"/>
    </row>
    <row r="98" spans="1:3" ht="14.25" x14ac:dyDescent="0.3">
      <c r="A98" s="2"/>
      <c r="B98" s="2"/>
      <c r="C98" s="5"/>
    </row>
    <row r="99" spans="1:3" ht="14.25" x14ac:dyDescent="0.3">
      <c r="A99" s="2"/>
      <c r="B99" s="2"/>
      <c r="C99" s="5"/>
    </row>
    <row r="100" spans="1:3" ht="14.25" x14ac:dyDescent="0.3">
      <c r="A100" s="2"/>
      <c r="B100" s="2"/>
      <c r="C100" s="5"/>
    </row>
    <row r="101" spans="1:3" ht="14.25" x14ac:dyDescent="0.3">
      <c r="A101" s="2"/>
      <c r="B101" s="2"/>
      <c r="C101" s="5"/>
    </row>
    <row r="102" spans="1:3" ht="14.25" x14ac:dyDescent="0.3">
      <c r="A102" s="2"/>
      <c r="B102" s="2"/>
      <c r="C102" s="5"/>
    </row>
    <row r="103" spans="1:3" ht="14.25" x14ac:dyDescent="0.3">
      <c r="A103" s="2"/>
      <c r="B103" s="2"/>
      <c r="C103" s="5"/>
    </row>
    <row r="104" spans="1:3" ht="14.25" x14ac:dyDescent="0.3">
      <c r="A104" s="2"/>
      <c r="B104" s="2"/>
      <c r="C104" s="5"/>
    </row>
    <row r="105" spans="1:3" ht="14.25" x14ac:dyDescent="0.3">
      <c r="A105" s="2"/>
      <c r="B105" s="2"/>
      <c r="C105" s="5"/>
    </row>
    <row r="106" spans="1:3" ht="14.25" x14ac:dyDescent="0.3">
      <c r="A106" s="2"/>
      <c r="B106" s="2"/>
      <c r="C106" s="5"/>
    </row>
    <row r="107" spans="1:3" ht="14.25" x14ac:dyDescent="0.3">
      <c r="A107" s="2"/>
      <c r="B107" s="2"/>
      <c r="C107" s="5"/>
    </row>
    <row r="108" spans="1:3" ht="14.25" x14ac:dyDescent="0.3">
      <c r="A108" s="2"/>
      <c r="B108" s="2"/>
      <c r="C108" s="5"/>
    </row>
    <row r="109" spans="1:3" ht="14.25" x14ac:dyDescent="0.3">
      <c r="A109" s="2"/>
      <c r="B109" s="2"/>
      <c r="C109" s="5"/>
    </row>
    <row r="110" spans="1:3" ht="14.25" x14ac:dyDescent="0.3">
      <c r="A110" s="2"/>
      <c r="B110" s="2"/>
      <c r="C110" s="5"/>
    </row>
    <row r="111" spans="1:3" ht="14.25" x14ac:dyDescent="0.3">
      <c r="A111" s="2"/>
      <c r="B111" s="2"/>
      <c r="C111" s="5"/>
    </row>
    <row r="112" spans="1:3" ht="14.25" x14ac:dyDescent="0.3">
      <c r="A112" s="2"/>
      <c r="B112" s="2"/>
      <c r="C112" s="5"/>
    </row>
    <row r="113" spans="1:6" ht="14.25" x14ac:dyDescent="0.3">
      <c r="A113" s="2"/>
      <c r="B113" s="2"/>
      <c r="C113" s="5"/>
    </row>
    <row r="114" spans="1:6" x14ac:dyDescent="0.25">
      <c r="A114" s="51" t="s">
        <v>60</v>
      </c>
      <c r="B114" s="51"/>
      <c r="C114" s="51"/>
      <c r="D114" s="51"/>
      <c r="E114" s="51"/>
      <c r="F114" s="51"/>
    </row>
    <row r="115" spans="1:6" x14ac:dyDescent="0.25">
      <c r="A115" s="19"/>
    </row>
  </sheetData>
  <mergeCells count="61">
    <mergeCell ref="A114:F114"/>
    <mergeCell ref="A63:S63"/>
    <mergeCell ref="A67:C67"/>
    <mergeCell ref="A64:F65"/>
    <mergeCell ref="A74:G74"/>
    <mergeCell ref="A77:D77"/>
    <mergeCell ref="A61:S61"/>
    <mergeCell ref="A56:J56"/>
    <mergeCell ref="A57:J57"/>
    <mergeCell ref="A29:B29"/>
    <mergeCell ref="A36:B36"/>
    <mergeCell ref="A31:B31"/>
    <mergeCell ref="A35:B35"/>
    <mergeCell ref="A34:B34"/>
    <mergeCell ref="A33:B33"/>
    <mergeCell ref="F34:J34"/>
    <mergeCell ref="F35:J35"/>
    <mergeCell ref="F36:J36"/>
    <mergeCell ref="A38:B38"/>
    <mergeCell ref="A43:D43"/>
    <mergeCell ref="A59:S59"/>
    <mergeCell ref="F29:J29"/>
    <mergeCell ref="A7:J7"/>
    <mergeCell ref="A8:J8"/>
    <mergeCell ref="A9:J9"/>
    <mergeCell ref="A10:J10"/>
    <mergeCell ref="A60:S60"/>
    <mergeCell ref="A30:J30"/>
    <mergeCell ref="F31:J31"/>
    <mergeCell ref="F32:J32"/>
    <mergeCell ref="F33:J33"/>
    <mergeCell ref="B47:C47"/>
    <mergeCell ref="B48:C48"/>
    <mergeCell ref="B49:C49"/>
    <mergeCell ref="F15:J15"/>
    <mergeCell ref="F17:J17"/>
    <mergeCell ref="F18:J18"/>
    <mergeCell ref="F28:J28"/>
    <mergeCell ref="F23:J23"/>
    <mergeCell ref="A24:J24"/>
    <mergeCell ref="F25:J25"/>
    <mergeCell ref="F26:J26"/>
    <mergeCell ref="A27:J27"/>
    <mergeCell ref="F16:J16"/>
    <mergeCell ref="F20:J21"/>
    <mergeCell ref="E1:J1"/>
    <mergeCell ref="A1:B1"/>
    <mergeCell ref="F42:J42"/>
    <mergeCell ref="A37:J37"/>
    <mergeCell ref="F38:J38"/>
    <mergeCell ref="F39:J39"/>
    <mergeCell ref="F40:J40"/>
    <mergeCell ref="F41:J41"/>
    <mergeCell ref="A4:I4"/>
    <mergeCell ref="A25:B25"/>
    <mergeCell ref="A26:B26"/>
    <mergeCell ref="A28:B28"/>
    <mergeCell ref="A23:B23"/>
    <mergeCell ref="A5:J5"/>
    <mergeCell ref="F12:J12"/>
    <mergeCell ref="F13:J13"/>
  </mergeCells>
  <pageMargins left="0.7" right="0.7" top="0.75" bottom="0.75" header="0.3" footer="0.3"/>
  <pageSetup paperSize="9" scale="83" orientation="portrait" verticalDpi="4294967295" r:id="rId1"/>
  <headerFooter>
    <oddHeader>&amp;C&amp;"Century Gothic,Bold"&amp;16Audio Visual Order Form</oddHeader>
  </headerFooter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Audio Visual Order Form</vt:lpstr>
      <vt:lpstr>'Audio Visual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Kendra McColloch</cp:lastModifiedBy>
  <cp:lastPrinted>2018-08-20T21:26:08Z</cp:lastPrinted>
  <dcterms:created xsi:type="dcterms:W3CDTF">2015-10-08T07:21:34Z</dcterms:created>
  <dcterms:modified xsi:type="dcterms:W3CDTF">2018-08-20T21:26:10Z</dcterms:modified>
</cp:coreProperties>
</file>